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https://pimczdz.sharepoint.com/sites/dzial-tz/Shared Documents/General/02.PIM PRZETARGI/2024 - PRZETARGI/01-TT-Budowa kan. sanitarnej w Junackiej/01.Zapytanie ofertowe/"/>
    </mc:Choice>
  </mc:AlternateContent>
  <xr:revisionPtr revIDLastSave="292" documentId="8_{E97DB6F6-56B1-4B84-BCC1-6E5A250BDF5E}" xr6:coauthVersionLast="47" xr6:coauthVersionMax="47" xr10:uidLastSave="{9F60BE69-8E75-47ED-9D4B-013B5152F7F5}"/>
  <bookViews>
    <workbookView xWindow="2205" yWindow="570" windowWidth="25425" windowHeight="14445" xr2:uid="{00000000-000D-0000-FFFF-FFFF00000000}"/>
  </bookViews>
  <sheets>
    <sheet name="JUNACKA" sheetId="1" r:id="rId1"/>
  </sheets>
  <definedNames>
    <definedName name="_xlnm.Print_Area" localSheetId="0">JUNACKA!$A$1:$F$16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5" i="1" l="1"/>
  <c r="F14" i="1"/>
  <c r="F7" i="1"/>
  <c r="C16" i="1" l="1"/>
</calcChain>
</file>

<file path=xl/sharedStrings.xml><?xml version="1.0" encoding="utf-8"?>
<sst xmlns="http://schemas.openxmlformats.org/spreadsheetml/2006/main" count="40" uniqueCount="35">
  <si>
    <t>Zamawiający: Przedsiębiorstwo Inżynierii Miejskiej Sp. z o.o.</t>
  </si>
  <si>
    <t>Nr pozycji</t>
  </si>
  <si>
    <t>Wyszczególnienie elementów przedmiotu zamówienia</t>
  </si>
  <si>
    <t>Jedno-stka</t>
  </si>
  <si>
    <t>Ilość</t>
  </si>
  <si>
    <t>Cena jednostkowa [PLN/m], [PLN/kpl]</t>
  </si>
  <si>
    <t>Wartość netto
[PLN]Wartość netto
[PLN]</t>
  </si>
  <si>
    <t>kpl.</t>
  </si>
  <si>
    <t>Roboty budowlane, dostawy, montaż urządzeń i instalacji</t>
  </si>
  <si>
    <t>Roboty budowlane rozbiórkowe i odtworzeniowe</t>
  </si>
  <si>
    <t>PIM.1N</t>
  </si>
  <si>
    <t>1.1</t>
  </si>
  <si>
    <t>m</t>
  </si>
  <si>
    <t>1.2</t>
  </si>
  <si>
    <t>1.3</t>
  </si>
  <si>
    <t>1.4</t>
  </si>
  <si>
    <t>2.1</t>
  </si>
  <si>
    <r>
      <t>m</t>
    </r>
    <r>
      <rPr>
        <vertAlign val="superscript"/>
        <sz val="9"/>
        <rFont val="Arial"/>
        <family val="2"/>
        <charset val="238"/>
      </rPr>
      <t>2</t>
    </r>
  </si>
  <si>
    <t>2.2</t>
  </si>
  <si>
    <t>1</t>
  </si>
  <si>
    <t>2</t>
  </si>
  <si>
    <t>Budowa studni tworzywowych o średnicy Ø600 mm</t>
  </si>
  <si>
    <t>RAZEM WARTOŚĆ NETTO [PLN]</t>
  </si>
  <si>
    <t>Nazwa Zamówienia: Budowa sieci kanalizacji sanitarnej w ulicy Junackiej w Czechowicach-Dziedzicach</t>
  </si>
  <si>
    <t xml:space="preserve"> Budowa sieci kanalizacji sanitarnej w ulicy Junackiej w Czechowicach-Dziedzicach</t>
  </si>
  <si>
    <t>Budowa kanałów grawitacyjnych z rur PVC, o średnicy Ø200 mm</t>
  </si>
  <si>
    <t>Budowa kanałów grawitacyjnych z rur PVC, o średnicy Ø160 mm</t>
  </si>
  <si>
    <t>1.5</t>
  </si>
  <si>
    <t>Budowa kanałów grawitacyjnych z rur PVC, o średnicy Ø200 mm - METODA BEZWYKOPOWA</t>
  </si>
  <si>
    <t>1.6</t>
  </si>
  <si>
    <t>Budowa studni tworzywowych o średnicy Ø425 mm</t>
  </si>
  <si>
    <t>Rozbiórka i odtworzenie nawierzchni ul. Junackiej (z mieszanki mineralno-bitumicznej zgodnie z wydaną decyzją)</t>
  </si>
  <si>
    <t>Rozbiórka i odtworzenie chodników i podjazdów (z kostki brukowej)</t>
  </si>
  <si>
    <t>Budowa studni tworzywowych o średnicy Ø1000 mm</t>
  </si>
  <si>
    <t xml:space="preserve">WYKAZ CEN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</si>
</sst>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5]General"/>
    <numFmt numFmtId="165" formatCode="[$-415]#,##0.00"/>
    <numFmt numFmtId="166" formatCode="#,##0.00&quot; &quot;[$zł-415];[Red]&quot;-&quot;#,##0.00&quot; &quot;[$zł-415]"/>
    <numFmt numFmtId="167" formatCode="#,##0.0"/>
  </numFmts>
  <fonts count="19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BE5D6"/>
        <bgColor rgb="FFFBE5D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  <xf numFmtId="0" fontId="16" fillId="0" borderId="0"/>
  </cellStyleXfs>
  <cellXfs count="47">
    <xf numFmtId="0" fontId="0" fillId="0" borderId="0" xfId="0"/>
    <xf numFmtId="164" fontId="1" fillId="0" borderId="0" xfId="1" applyAlignment="1">
      <alignment vertical="center"/>
    </xf>
    <xf numFmtId="164" fontId="8" fillId="0" borderId="0" xfId="1" applyFont="1" applyAlignment="1">
      <alignment vertical="center"/>
    </xf>
    <xf numFmtId="49" fontId="1" fillId="0" borderId="0" xfId="1" applyNumberFormat="1" applyAlignment="1">
      <alignment vertical="center"/>
    </xf>
    <xf numFmtId="164" fontId="1" fillId="0" borderId="0" xfId="1" applyAlignment="1">
      <alignment horizontal="center" vertical="center"/>
    </xf>
    <xf numFmtId="0" fontId="11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3" fontId="10" fillId="3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4" fontId="13" fillId="4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2" fontId="13" fillId="4" borderId="2" xfId="0" applyNumberFormat="1" applyFont="1" applyFill="1" applyBorder="1" applyAlignment="1">
      <alignment horizontal="center" vertical="center"/>
    </xf>
    <xf numFmtId="167" fontId="13" fillId="0" borderId="2" xfId="0" applyNumberFormat="1" applyFont="1" applyBorder="1" applyAlignment="1">
      <alignment horizontal="center" vertical="center" wrapText="1"/>
    </xf>
    <xf numFmtId="164" fontId="6" fillId="0" borderId="8" xfId="1" applyFont="1" applyBorder="1" applyAlignment="1">
      <alignment horizontal="center" vertical="center" wrapText="1"/>
    </xf>
    <xf numFmtId="165" fontId="6" fillId="0" borderId="9" xfId="1" applyNumberFormat="1" applyFont="1" applyBorder="1" applyAlignment="1">
      <alignment horizontal="center" vertical="center" wrapText="1"/>
    </xf>
    <xf numFmtId="49" fontId="6" fillId="0" borderId="7" xfId="1" applyNumberFormat="1" applyFont="1" applyBorder="1" applyAlignment="1">
      <alignment horizontal="center" vertical="center" wrapText="1"/>
    </xf>
    <xf numFmtId="164" fontId="6" fillId="0" borderId="8" xfId="1" applyFont="1" applyBorder="1" applyAlignment="1">
      <alignment vertical="center" wrapText="1"/>
    </xf>
    <xf numFmtId="49" fontId="10" fillId="3" borderId="12" xfId="0" applyNumberFormat="1" applyFont="1" applyFill="1" applyBorder="1" applyAlignment="1">
      <alignment horizontal="center" vertical="center" wrapText="1"/>
    </xf>
    <xf numFmtId="4" fontId="10" fillId="3" borderId="13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49" fontId="12" fillId="3" borderId="12" xfId="0" applyNumberFormat="1" applyFont="1" applyFill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/>
    </xf>
    <xf numFmtId="4" fontId="13" fillId="4" borderId="15" xfId="0" applyNumberFormat="1" applyFont="1" applyFill="1" applyBorder="1" applyAlignment="1">
      <alignment horizontal="center" vertical="center" wrapText="1"/>
    </xf>
    <xf numFmtId="2" fontId="13" fillId="4" borderId="15" xfId="0" applyNumberFormat="1" applyFont="1" applyFill="1" applyBorder="1" applyAlignment="1">
      <alignment horizontal="center" vertical="center"/>
    </xf>
    <xf numFmtId="4" fontId="13" fillId="0" borderId="16" xfId="0" applyNumberFormat="1" applyFont="1" applyBorder="1" applyAlignment="1">
      <alignment horizontal="center" vertical="center" wrapText="1"/>
    </xf>
    <xf numFmtId="49" fontId="9" fillId="2" borderId="7" xfId="1" applyNumberFormat="1" applyFont="1" applyFill="1" applyBorder="1" applyAlignment="1">
      <alignment horizontal="center" vertical="center" wrapText="1"/>
    </xf>
    <xf numFmtId="164" fontId="18" fillId="2" borderId="8" xfId="1" applyFont="1" applyFill="1" applyBorder="1" applyAlignment="1">
      <alignment horizontal="right" vertical="center" wrapText="1"/>
    </xf>
    <xf numFmtId="4" fontId="18" fillId="2" borderId="8" xfId="1" applyNumberFormat="1" applyFont="1" applyFill="1" applyBorder="1" applyAlignment="1">
      <alignment horizontal="center" vertical="center"/>
    </xf>
    <xf numFmtId="4" fontId="18" fillId="2" borderId="9" xfId="1" applyNumberFormat="1" applyFont="1" applyFill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4" fillId="0" borderId="6" xfId="1" applyFont="1" applyBorder="1" applyAlignment="1">
      <alignment horizontal="left" vertical="center" wrapText="1"/>
    </xf>
    <xf numFmtId="164" fontId="5" fillId="0" borderId="17" xfId="1" applyFont="1" applyBorder="1" applyAlignment="1">
      <alignment horizontal="left" vertical="center" wrapText="1"/>
    </xf>
    <xf numFmtId="164" fontId="5" fillId="0" borderId="18" xfId="1" applyFont="1" applyBorder="1" applyAlignment="1">
      <alignment horizontal="left" vertical="center" wrapText="1"/>
    </xf>
    <xf numFmtId="164" fontId="5" fillId="0" borderId="19" xfId="1" applyFont="1" applyBorder="1" applyAlignment="1">
      <alignment horizontal="left" vertical="center" wrapText="1"/>
    </xf>
    <xf numFmtId="164" fontId="7" fillId="2" borderId="10" xfId="1" applyFont="1" applyFill="1" applyBorder="1" applyAlignment="1">
      <alignment horizontal="left" vertical="center" wrapText="1"/>
    </xf>
    <xf numFmtId="164" fontId="7" fillId="2" borderId="1" xfId="1" applyFont="1" applyFill="1" applyBorder="1" applyAlignment="1">
      <alignment horizontal="left" vertical="center" wrapText="1"/>
    </xf>
    <xf numFmtId="164" fontId="7" fillId="2" borderId="11" xfId="1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Normalny 2" xfId="6" xr:uid="{9D6FFC08-2747-49F8-9800-CA9F5772C411}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MI16"/>
  <sheetViews>
    <sheetView tabSelected="1" view="pageBreakPreview" topLeftCell="A2" zoomScaleNormal="100" zoomScaleSheetLayoutView="100" workbookViewId="0">
      <selection sqref="A1:F1"/>
    </sheetView>
  </sheetViews>
  <sheetFormatPr defaultRowHeight="15" x14ac:dyDescent="0.2"/>
  <cols>
    <col min="1" max="1" width="6.375" style="3" customWidth="1"/>
    <col min="2" max="2" width="57.125" style="1" customWidth="1"/>
    <col min="3" max="4" width="6.5" style="1" customWidth="1"/>
    <col min="5" max="5" width="13.125" style="4" customWidth="1"/>
    <col min="6" max="6" width="22.875" style="1" customWidth="1"/>
    <col min="7" max="7" width="107.125" style="1" customWidth="1"/>
    <col min="8" max="1023" width="8.5" style="1" customWidth="1"/>
    <col min="1024" max="1024" width="9" customWidth="1"/>
  </cols>
  <sheetData>
    <row r="1" spans="1:7" ht="30" customHeight="1" x14ac:dyDescent="0.2">
      <c r="A1" s="36" t="s">
        <v>34</v>
      </c>
      <c r="B1" s="36"/>
      <c r="C1" s="36"/>
      <c r="D1" s="36"/>
      <c r="E1" s="36"/>
      <c r="F1" s="36"/>
    </row>
    <row r="2" spans="1:7" ht="39" customHeight="1" thickBot="1" x14ac:dyDescent="0.25">
      <c r="A2" s="37" t="s">
        <v>0</v>
      </c>
      <c r="B2" s="37"/>
      <c r="C2" s="37"/>
      <c r="D2" s="37"/>
      <c r="E2" s="37"/>
      <c r="F2" s="37"/>
    </row>
    <row r="3" spans="1:7" ht="39.6" customHeight="1" thickBot="1" x14ac:dyDescent="0.25">
      <c r="A3" s="38" t="s">
        <v>23</v>
      </c>
      <c r="B3" s="39"/>
      <c r="C3" s="39"/>
      <c r="D3" s="39"/>
      <c r="E3" s="39"/>
      <c r="F3" s="40"/>
    </row>
    <row r="4" spans="1:7" ht="42" customHeight="1" x14ac:dyDescent="0.2">
      <c r="A4" s="19" t="s">
        <v>1</v>
      </c>
      <c r="B4" s="20" t="s">
        <v>2</v>
      </c>
      <c r="C4" s="17" t="s">
        <v>3</v>
      </c>
      <c r="D4" s="17" t="s">
        <v>4</v>
      </c>
      <c r="E4" s="17" t="s">
        <v>5</v>
      </c>
      <c r="F4" s="18" t="s">
        <v>6</v>
      </c>
    </row>
    <row r="5" spans="1:7" ht="30" customHeight="1" x14ac:dyDescent="0.2">
      <c r="A5" s="41" t="s">
        <v>24</v>
      </c>
      <c r="B5" s="42"/>
      <c r="C5" s="42"/>
      <c r="D5" s="42"/>
      <c r="E5" s="42"/>
      <c r="F5" s="43"/>
    </row>
    <row r="6" spans="1:7" s="8" customFormat="1" ht="25.5" customHeight="1" x14ac:dyDescent="0.2">
      <c r="A6" s="21" t="s">
        <v>19</v>
      </c>
      <c r="B6" s="5" t="s">
        <v>8</v>
      </c>
      <c r="C6" s="6"/>
      <c r="D6" s="7"/>
      <c r="E6" s="6"/>
      <c r="F6" s="22"/>
    </row>
    <row r="7" spans="1:7" s="8" customFormat="1" ht="24.75" customHeight="1" x14ac:dyDescent="0.2">
      <c r="A7" s="23" t="s">
        <v>11</v>
      </c>
      <c r="B7" s="9" t="s">
        <v>25</v>
      </c>
      <c r="C7" s="10" t="s">
        <v>12</v>
      </c>
      <c r="D7" s="16">
        <v>134</v>
      </c>
      <c r="E7" s="12"/>
      <c r="F7" s="24">
        <f t="shared" ref="F7:F15" si="0">ROUND((D7*E7),2)</f>
        <v>0</v>
      </c>
    </row>
    <row r="8" spans="1:7" s="8" customFormat="1" ht="24.75" customHeight="1" x14ac:dyDescent="0.2">
      <c r="A8" s="23" t="s">
        <v>13</v>
      </c>
      <c r="B8" s="9" t="s">
        <v>28</v>
      </c>
      <c r="C8" s="10" t="s">
        <v>12</v>
      </c>
      <c r="D8" s="16">
        <v>51</v>
      </c>
      <c r="E8" s="12"/>
      <c r="F8" s="24">
        <f t="shared" si="0"/>
        <v>0</v>
      </c>
    </row>
    <row r="9" spans="1:7" s="8" customFormat="1" ht="25.5" customHeight="1" x14ac:dyDescent="0.2">
      <c r="A9" s="23" t="s">
        <v>14</v>
      </c>
      <c r="B9" s="9" t="s">
        <v>26</v>
      </c>
      <c r="C9" s="10" t="s">
        <v>12</v>
      </c>
      <c r="D9" s="16">
        <v>15.5</v>
      </c>
      <c r="E9" s="12"/>
      <c r="F9" s="24">
        <f t="shared" si="0"/>
        <v>0</v>
      </c>
    </row>
    <row r="10" spans="1:7" s="8" customFormat="1" ht="25.5" customHeight="1" x14ac:dyDescent="0.2">
      <c r="A10" s="23" t="s">
        <v>15</v>
      </c>
      <c r="B10" s="9" t="s">
        <v>33</v>
      </c>
      <c r="C10" s="10" t="s">
        <v>7</v>
      </c>
      <c r="D10" s="11">
        <v>7</v>
      </c>
      <c r="E10" s="12"/>
      <c r="F10" s="24">
        <f t="shared" si="0"/>
        <v>0</v>
      </c>
    </row>
    <row r="11" spans="1:7" s="8" customFormat="1" ht="25.5" customHeight="1" x14ac:dyDescent="0.2">
      <c r="A11" s="23" t="s">
        <v>27</v>
      </c>
      <c r="B11" s="9" t="s">
        <v>21</v>
      </c>
      <c r="C11" s="10" t="s">
        <v>7</v>
      </c>
      <c r="D11" s="11">
        <v>1</v>
      </c>
      <c r="E11" s="12"/>
      <c r="F11" s="24">
        <f t="shared" si="0"/>
        <v>0</v>
      </c>
    </row>
    <row r="12" spans="1:7" s="8" customFormat="1" ht="25.5" customHeight="1" x14ac:dyDescent="0.2">
      <c r="A12" s="23" t="s">
        <v>29</v>
      </c>
      <c r="B12" s="9" t="s">
        <v>30</v>
      </c>
      <c r="C12" s="10" t="s">
        <v>7</v>
      </c>
      <c r="D12" s="11">
        <v>6</v>
      </c>
      <c r="E12" s="12"/>
      <c r="F12" s="24">
        <f t="shared" si="0"/>
        <v>0</v>
      </c>
    </row>
    <row r="13" spans="1:7" s="8" customFormat="1" ht="25.5" customHeight="1" x14ac:dyDescent="0.2">
      <c r="A13" s="25" t="s">
        <v>20</v>
      </c>
      <c r="B13" s="13" t="s">
        <v>9</v>
      </c>
      <c r="C13" s="44"/>
      <c r="D13" s="45"/>
      <c r="E13" s="46"/>
      <c r="F13" s="22"/>
    </row>
    <row r="14" spans="1:7" s="8" customFormat="1" ht="25.5" customHeight="1" x14ac:dyDescent="0.2">
      <c r="A14" s="23" t="s">
        <v>16</v>
      </c>
      <c r="B14" s="9" t="s">
        <v>31</v>
      </c>
      <c r="C14" s="14" t="s">
        <v>17</v>
      </c>
      <c r="D14" s="12">
        <v>122.2</v>
      </c>
      <c r="E14" s="15"/>
      <c r="F14" s="24">
        <f t="shared" si="0"/>
        <v>0</v>
      </c>
    </row>
    <row r="15" spans="1:7" s="8" customFormat="1" ht="25.5" customHeight="1" thickBot="1" x14ac:dyDescent="0.25">
      <c r="A15" s="26" t="s">
        <v>18</v>
      </c>
      <c r="B15" s="27" t="s">
        <v>32</v>
      </c>
      <c r="C15" s="28" t="s">
        <v>17</v>
      </c>
      <c r="D15" s="29">
        <v>53.3</v>
      </c>
      <c r="E15" s="30"/>
      <c r="F15" s="31">
        <f t="shared" si="0"/>
        <v>0</v>
      </c>
    </row>
    <row r="16" spans="1:7" ht="25.5" customHeight="1" x14ac:dyDescent="0.2">
      <c r="A16" s="32" t="s">
        <v>10</v>
      </c>
      <c r="B16" s="33" t="s">
        <v>22</v>
      </c>
      <c r="C16" s="34">
        <f>SUM(F6:F15)</f>
        <v>0</v>
      </c>
      <c r="D16" s="34"/>
      <c r="E16" s="34"/>
      <c r="F16" s="35"/>
      <c r="G16" s="2"/>
    </row>
  </sheetData>
  <mergeCells count="6">
    <mergeCell ref="C16:F16"/>
    <mergeCell ref="A1:F1"/>
    <mergeCell ref="A2:F2"/>
    <mergeCell ref="A3:F3"/>
    <mergeCell ref="A5:F5"/>
    <mergeCell ref="C13:E13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d2c5c1-3697-4bb6-bd94-2325e7dcca0b">
      <Terms xmlns="http://schemas.microsoft.com/office/infopath/2007/PartnerControls"/>
    </lcf76f155ced4ddcb4097134ff3c332f>
    <TaxCatchAll xmlns="cecc7d87-4d61-427b-808d-a603b8573f4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51CDCA7867140895EB03A40859414" ma:contentTypeVersion="17" ma:contentTypeDescription="Utwórz nowy dokument." ma:contentTypeScope="" ma:versionID="37736646b19ed57d24d0c368dcfb7cf7">
  <xsd:schema xmlns:xsd="http://www.w3.org/2001/XMLSchema" xmlns:xs="http://www.w3.org/2001/XMLSchema" xmlns:p="http://schemas.microsoft.com/office/2006/metadata/properties" xmlns:ns2="cecc7d87-4d61-427b-808d-a603b8573f4e" xmlns:ns3="7dd2c5c1-3697-4bb6-bd94-2325e7dcca0b" targetNamespace="http://schemas.microsoft.com/office/2006/metadata/properties" ma:root="true" ma:fieldsID="1b6e0188b8c912e61954241954ef2bbf" ns2:_="" ns3:_="">
    <xsd:import namespace="cecc7d87-4d61-427b-808d-a603b8573f4e"/>
    <xsd:import namespace="7dd2c5c1-3697-4bb6-bd94-2325e7dcca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c7d87-4d61-427b-808d-a603b8573f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2414b40-7b48-4d0b-bc3f-08f495c5df55}" ma:internalName="TaxCatchAll" ma:showField="CatchAllData" ma:web="cecc7d87-4d61-427b-808d-a603b8573f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2c5c1-3697-4bb6-bd94-2325e7dcc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2b41a747-3c91-428d-8c77-2e2fa3808e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324A4E-9EF2-4B80-A16B-C22C2D35F088}">
  <ds:schemaRefs>
    <ds:schemaRef ds:uri="http://schemas.microsoft.com/office/2006/metadata/properties"/>
    <ds:schemaRef ds:uri="http://schemas.microsoft.com/office/infopath/2007/PartnerControls"/>
    <ds:schemaRef ds:uri="7dd2c5c1-3697-4bb6-bd94-2325e7dcca0b"/>
    <ds:schemaRef ds:uri="cecc7d87-4d61-427b-808d-a603b8573f4e"/>
  </ds:schemaRefs>
</ds:datastoreItem>
</file>

<file path=customXml/itemProps2.xml><?xml version="1.0" encoding="utf-8"?>
<ds:datastoreItem xmlns:ds="http://schemas.openxmlformats.org/officeDocument/2006/customXml" ds:itemID="{CE0BCE0C-6A2C-4FE9-BB13-3768D0B131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cc7d87-4d61-427b-808d-a603b8573f4e"/>
    <ds:schemaRef ds:uri="7dd2c5c1-3697-4bb6-bd94-2325e7dcca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A1D2FB-699E-401F-8461-7FEF290DD9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116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JUNACKA</vt:lpstr>
      <vt:lpstr>JUNACKA!Obszar_wydruku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Pacuła</dc:creator>
  <cp:lastModifiedBy>Iwona Gorel</cp:lastModifiedBy>
  <cp:revision>7</cp:revision>
  <cp:lastPrinted>2023-08-21T12:44:58Z</cp:lastPrinted>
  <dcterms:created xsi:type="dcterms:W3CDTF">2021-05-14T06:28:04Z</dcterms:created>
  <dcterms:modified xsi:type="dcterms:W3CDTF">2024-03-28T15:22:26Z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0x0101006F0ABDCF4FBD9943B04E382F52AED8BA</vt:lpwstr>
  </property>
  <property fmtid="{D5CDD505-2E9C-101B-9397-08002B2CF9AE}" pid="3" name="MediaServiceImageTags">
    <vt:lpwstr/>
  </property>
</Properties>
</file>