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Inwestycje/Shared Documents/General/03. TT/04. Kanalizacja Łukowa/01. Zapytanie ofertowe/"/>
    </mc:Choice>
  </mc:AlternateContent>
  <xr:revisionPtr revIDLastSave="148" documentId="8_{D19B9915-FC99-4172-BCCD-005971B0AEA6}" xr6:coauthVersionLast="47" xr6:coauthVersionMax="47" xr10:uidLastSave="{60A9A370-A70C-486C-B096-354945E30C43}"/>
  <bookViews>
    <workbookView xWindow="2235" yWindow="1545" windowWidth="17235" windowHeight="17940" xr2:uid="{00000000-000D-0000-FFFF-FFFF00000000}"/>
  </bookViews>
  <sheets>
    <sheet name="Łukowa" sheetId="1" r:id="rId1"/>
  </sheets>
  <definedNames>
    <definedName name="_xlnm.Print_Area" localSheetId="0">Łukowa!$A$1:$F$17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6" i="1" l="1"/>
  <c r="F15" i="1" l="1"/>
  <c r="F7" i="1"/>
  <c r="C17" i="1" l="1"/>
</calcChain>
</file>

<file path=xl/sharedStrings.xml><?xml version="1.0" encoding="utf-8"?>
<sst xmlns="http://schemas.openxmlformats.org/spreadsheetml/2006/main" count="42" uniqueCount="35">
  <si>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</si>
  <si>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</si>
  <si>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</si>
  <si>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</si>
  <si>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</si>
  <si>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</si>
  <si>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</si>
  <si>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</si>
  <si>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</si>
  <si>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</si>
  <si>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</si>
  <si>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</si>
  <si>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</si>
  <si>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1.1</t>
  </si>
  <si>
    <t>m</t>
  </si>
  <si>
    <t>1.2</t>
  </si>
  <si>
    <t>1.3</t>
  </si>
  <si>
    <t>1.4</t>
  </si>
  <si>
    <t>Budowa studni kanalizacyjnych o średnicy Ø1000 mm</t>
  </si>
  <si>
    <t>1.5</t>
  </si>
  <si>
    <t>1.6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</si>
  <si>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</si>
  <si>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</si>
  <si>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</si>
  <si>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RAZEM WARTOŚĆ NETTO [PLN]</t>
  </si>
  <si>
    <t>Budowa kanałów grawitacyjnych z rur PVC, o średnicy Ø315 mm,</t>
  </si>
  <si>
    <t>1.7</t>
  </si>
  <si>
    <t>Budowa odcinka kanalizacji sanitarnej w ulicy Łukowej w Czechowicach-Dziedzicach</t>
  </si>
  <si>
    <t>Rozbiórka i odtworzenie nawierzchni ul.Łukasiewicza (z mieszanki mineralno-bitumicznej zgodnie z wydaną decyzją i zakresem odtworzenia przewidzianym w OPZ) - droga powiatowa</t>
  </si>
  <si>
    <t>Rozbiórka i odtworzenie nawierzchni ul.Łukowa (z mieszanki mineralno-bitumicznej zgodnie z wydaną decyzją i zakresem odtworzenia przewidzianym w OPZ) - droga gminna</t>
  </si>
  <si>
    <t>Budowa rurociągu tłocznego z rur PE, o średnicy Ø200 mm,</t>
  </si>
  <si>
    <t>Budowa rurociągu tłocznego z rur PE, o średnicy Ø160 mm,</t>
  </si>
  <si>
    <t>Budowa studni rozprężnej o średnicy Ø1000 mm</t>
  </si>
  <si>
    <t>Budowa studni kanalizacyjnej o średnicy Ø1200 mm (na rurociągu tłocznym) wraz z odwodnieniem</t>
  </si>
  <si>
    <t>Budowa studni kanalizacyjnej o średnicy Ø1500 mm (na rurociągu tłocznym) wraz z odwodnieniem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</si>
</sst>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7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7"/>
  <sheetViews>
    <sheetView tabSelected="1" view="pageBreakPreview" zoomScaleNormal="100" zoomScaleSheetLayoutView="100" workbookViewId="0">
      <selection sqref="A1:F1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3" t="s">
        <v>0</v>
      </c>
      <c r="B1" s="33"/>
      <c r="C1" s="33"/>
      <c r="D1" s="33"/>
      <c r="E1" s="33"/>
      <c r="F1" s="33"/>
    </row>
    <row r="2" spans="1:6" ht="39" customHeight="1" x14ac:dyDescent="0.2">
      <c r="A2" s="34" t="s">
        <v>1</v>
      </c>
      <c r="B2" s="34"/>
      <c r="C2" s="34"/>
      <c r="D2" s="34"/>
      <c r="E2" s="34"/>
      <c r="F2" s="34"/>
    </row>
    <row r="3" spans="1:6" ht="39.6" customHeight="1" x14ac:dyDescent="0.2">
      <c r="A3" s="35" t="s">
        <v>27</v>
      </c>
      <c r="B3" s="35"/>
      <c r="C3" s="35"/>
      <c r="D3" s="35"/>
      <c r="E3" s="35"/>
      <c r="F3" s="35"/>
    </row>
    <row r="4" spans="1:6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ht="30" customHeight="1" x14ac:dyDescent="0.2">
      <c r="A5" s="36" t="s">
        <v>27</v>
      </c>
      <c r="B5" s="36"/>
      <c r="C5" s="36"/>
      <c r="D5" s="36"/>
      <c r="E5" s="36"/>
      <c r="F5" s="36"/>
    </row>
    <row r="6" spans="1:6" s="16" customFormat="1" ht="25.5" customHeight="1" x14ac:dyDescent="0.2">
      <c r="A6" s="11"/>
      <c r="B6" s="12" t="s">
        <v>9</v>
      </c>
      <c r="C6" s="13"/>
      <c r="D6" s="14"/>
      <c r="E6" s="13"/>
      <c r="F6" s="15"/>
    </row>
    <row r="7" spans="1:6" s="16" customFormat="1" ht="25.5" customHeight="1" x14ac:dyDescent="0.2">
      <c r="A7" s="17" t="s">
        <v>13</v>
      </c>
      <c r="B7" s="18" t="s">
        <v>25</v>
      </c>
      <c r="C7" s="19" t="s">
        <v>14</v>
      </c>
      <c r="D7" s="20">
        <v>11</v>
      </c>
      <c r="E7" s="21">
        <v>0</v>
      </c>
      <c r="F7" s="22">
        <f t="shared" ref="F7:F15" si="0">ROUND((D7*E7),2)</f>
        <v>0</v>
      </c>
    </row>
    <row r="8" spans="1:6" s="16" customFormat="1" ht="25.5" customHeight="1" x14ac:dyDescent="0.2">
      <c r="A8" s="17" t="s">
        <v>15</v>
      </c>
      <c r="B8" s="18" t="s">
        <v>30</v>
      </c>
      <c r="C8" s="19" t="s">
        <v>14</v>
      </c>
      <c r="D8" s="20">
        <v>251</v>
      </c>
      <c r="E8" s="21">
        <v>0</v>
      </c>
      <c r="F8" s="22">
        <f t="shared" si="0"/>
        <v>0</v>
      </c>
    </row>
    <row r="9" spans="1:6" s="16" customFormat="1" ht="25.5" customHeight="1" x14ac:dyDescent="0.2">
      <c r="A9" s="17" t="s">
        <v>16</v>
      </c>
      <c r="B9" s="18" t="s">
        <v>31</v>
      </c>
      <c r="C9" s="19" t="s">
        <v>14</v>
      </c>
      <c r="D9" s="20">
        <v>1</v>
      </c>
      <c r="E9" s="21">
        <v>0</v>
      </c>
      <c r="F9" s="22">
        <f t="shared" si="0"/>
        <v>0</v>
      </c>
    </row>
    <row r="10" spans="1:6" s="16" customFormat="1" ht="25.5" customHeight="1" x14ac:dyDescent="0.2">
      <c r="A10" s="17" t="s">
        <v>17</v>
      </c>
      <c r="B10" s="18" t="s">
        <v>18</v>
      </c>
      <c r="C10" s="19" t="s">
        <v>8</v>
      </c>
      <c r="D10" s="20">
        <v>2</v>
      </c>
      <c r="E10" s="21">
        <v>0</v>
      </c>
      <c r="F10" s="22">
        <f t="shared" si="0"/>
        <v>0</v>
      </c>
    </row>
    <row r="11" spans="1:6" s="16" customFormat="1" ht="25.5" customHeight="1" x14ac:dyDescent="0.2">
      <c r="A11" s="17" t="s">
        <v>19</v>
      </c>
      <c r="B11" s="18" t="s">
        <v>32</v>
      </c>
      <c r="C11" s="19" t="s">
        <v>8</v>
      </c>
      <c r="D11" s="20">
        <v>1</v>
      </c>
      <c r="E11" s="21">
        <v>0</v>
      </c>
      <c r="F11" s="22">
        <f t="shared" si="0"/>
        <v>0</v>
      </c>
    </row>
    <row r="12" spans="1:6" s="16" customFormat="1" ht="25.5" customHeight="1" x14ac:dyDescent="0.2">
      <c r="A12" s="17" t="s">
        <v>20</v>
      </c>
      <c r="B12" s="23" t="s">
        <v>33</v>
      </c>
      <c r="C12" s="24" t="s">
        <v>8</v>
      </c>
      <c r="D12" s="25">
        <v>1</v>
      </c>
      <c r="E12" s="26">
        <v>0</v>
      </c>
      <c r="F12" s="22">
        <f t="shared" si="0"/>
        <v>0</v>
      </c>
    </row>
    <row r="13" spans="1:6" s="16" customFormat="1" ht="25.5" customHeight="1" x14ac:dyDescent="0.2">
      <c r="A13" s="17" t="s">
        <v>26</v>
      </c>
      <c r="B13" s="23" t="s">
        <v>34</v>
      </c>
      <c r="C13" s="24" t="s">
        <v>8</v>
      </c>
      <c r="D13" s="25">
        <v>1</v>
      </c>
      <c r="E13" s="26">
        <v>0</v>
      </c>
      <c r="F13" s="22">
        <f t="shared" si="0"/>
        <v>0</v>
      </c>
    </row>
    <row r="14" spans="1:6" s="16" customFormat="1" ht="25.5" customHeight="1" x14ac:dyDescent="0.2">
      <c r="A14" s="27"/>
      <c r="B14" s="28" t="s">
        <v>10</v>
      </c>
      <c r="C14" s="30"/>
      <c r="D14" s="30"/>
      <c r="E14" s="30"/>
      <c r="F14" s="15"/>
    </row>
    <row r="15" spans="1:6" s="16" customFormat="1" ht="36" x14ac:dyDescent="0.2">
      <c r="A15" s="17" t="s">
        <v>21</v>
      </c>
      <c r="B15" s="18" t="s">
        <v>28</v>
      </c>
      <c r="C15" s="29" t="s">
        <v>22</v>
      </c>
      <c r="D15" s="21">
        <v>20</v>
      </c>
      <c r="E15" s="31">
        <v>0</v>
      </c>
      <c r="F15" s="22">
        <f t="shared" si="0"/>
        <v>0</v>
      </c>
    </row>
    <row r="16" spans="1:6" s="16" customFormat="1" ht="36" x14ac:dyDescent="0.2">
      <c r="A16" s="17" t="s">
        <v>23</v>
      </c>
      <c r="B16" s="18" t="s">
        <v>29</v>
      </c>
      <c r="C16" s="29" t="s">
        <v>22</v>
      </c>
      <c r="D16" s="21">
        <v>115</v>
      </c>
      <c r="E16" s="31">
        <v>0</v>
      </c>
      <c r="F16" s="22">
        <f t="shared" ref="F16" si="1">ROUND((D16*E16),2)</f>
        <v>0</v>
      </c>
    </row>
    <row r="17" spans="1:7" ht="36.75" customHeight="1" x14ac:dyDescent="0.2">
      <c r="A17" s="7" t="s">
        <v>11</v>
      </c>
      <c r="B17" s="10" t="s">
        <v>24</v>
      </c>
      <c r="C17" s="32">
        <f>SUM(F6:F16)</f>
        <v>0</v>
      </c>
      <c r="D17" s="32"/>
      <c r="E17" s="32"/>
      <c r="F17" s="32"/>
      <c r="G17" s="6" t="s">
        <v>12</v>
      </c>
    </row>
  </sheetData>
  <mergeCells count="5">
    <mergeCell ref="C17:F17"/>
    <mergeCell ref="A1:F1"/>
    <mergeCell ref="A2:F2"/>
    <mergeCell ref="A3:F3"/>
    <mergeCell ref="A5:F5"/>
  </mergeCells>
  <phoneticPr fontId="17" type="noConversion"/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  <ds:schemaRef ds:uri="c30d9034-17b2-4b5c-8307-880f6e7db522"/>
    <ds:schemaRef ds:uri="c75a85be-40fe-46c8-8562-c42eeb49c0dd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40DE8-C106-4635-91A1-9FC3C66756CB}"/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Łukowa</vt:lpstr>
      <vt:lpstr>Łukowa!Obszar_wydruku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Aleksandra Chomczyńska</cp:lastModifiedBy>
  <cp:revision>7</cp:revision>
  <cp:lastPrinted>2019-11-27T08:11:28Z</cp:lastPrinted>
  <dcterms:created xsi:type="dcterms:W3CDTF">2021-05-14T06:28:04Z</dcterms:created>
  <dcterms:modified xsi:type="dcterms:W3CDTF">2025-02-20T15:08:36Z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